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 filterPrivacy="1"/>
  <xr:revisionPtr revIDLastSave="0" documentId="13_ncr:1_{D0FE571A-3C07-4413-81AF-B48EACBDDE1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дополнительное образование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5" i="5" l="1"/>
  <c r="C13" i="5" s="1"/>
  <c r="D15" i="5"/>
  <c r="C12" i="5" l="1"/>
  <c r="E15" i="5"/>
  <c r="E13" i="5" s="1"/>
  <c r="D13" i="5" l="1"/>
</calcChain>
</file>

<file path=xl/sharedStrings.xml><?xml version="1.0" encoding="utf-8"?>
<sst xmlns="http://schemas.openxmlformats.org/spreadsheetml/2006/main" count="48" uniqueCount="30">
  <si>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</si>
  <si>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</si>
  <si>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</si>
  <si>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</si>
  <si>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</si>
  <si>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</si>
  <si>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</si>
  <si>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</si>
  <si>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</si>
  <si>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</si>
  <si>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</si>
  <si>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</si>
  <si>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3.3. Вспомогательный и технический персонал</t>
  </si>
  <si>
    <t>факт</t>
  </si>
  <si>
    <t>Основные показатели финансовой деятельности организации образования</t>
  </si>
  <si>
    <t>Периодичность: ежеквартально</t>
  </si>
  <si>
    <t>ед. изм.</t>
  </si>
  <si>
    <t>годовой план</t>
  </si>
  <si>
    <t>план на период</t>
  </si>
  <si>
    <t>1. Среднегодовой контингент</t>
  </si>
  <si>
    <t>средний расход на 1-го ребенка</t>
  </si>
  <si>
    <t>3.2. Основной пересонал - педагоги дополнительного образования</t>
  </si>
  <si>
    <t>среднемесячная заработная плата 1 ед.</t>
  </si>
  <si>
    <t>тенге</t>
  </si>
  <si>
    <t xml:space="preserve">Дополнительное образование </t>
  </si>
  <si>
    <t>КГУ"Кабинет психолого-педагогической коррекции №19,село Егиндыколь Егиндыкольский район"управления образования Акмолинской области</t>
  </si>
  <si>
    <t>3.1. Административный персонал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</si>
  <si>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аренда помещений и др.)</t>
    </r>
  </si>
  <si>
    <t>2022 год</t>
  </si>
  <si>
    <t>по состоянию на "_01_"_10__2022_г.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</si>
</sst>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2" fillId="2" borderId="2" xfId="0" applyFont="1" applyFill="1" applyBorder="1"/>
    <xf numFmtId="0" fontId="2" fillId="2" borderId="0" xfId="0" applyFont="1" applyFill="1"/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164" fontId="2" fillId="2" borderId="2" xfId="0" applyNumberFormat="1" applyFont="1" applyFill="1" applyBorder="1"/>
    <xf numFmtId="164" fontId="2" fillId="0" borderId="0" xfId="0" applyNumberFormat="1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0"/>
  <sheetViews>
    <sheetView tabSelected="1" workbookViewId="0">
      <selection activeCell="F14" sqref="F14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16" customWidth="1"/>
    <col min="8" max="8" width="10.5703125" style="2" bestFit="1" customWidth="1"/>
    <col min="9" max="9" width="14.42578125" style="2" customWidth="1"/>
    <col min="10" max="16384" width="9.140625" style="2"/>
  </cols>
  <sheetData>
    <row r="1" spans="1:8" x14ac:dyDescent="0.3">
      <c r="A1" s="21" t="s">
        <v>14</v>
      </c>
      <c r="B1" s="21"/>
      <c r="C1" s="21"/>
      <c r="D1" s="21"/>
      <c r="E1" s="21"/>
    </row>
    <row r="2" spans="1:8" x14ac:dyDescent="0.3">
      <c r="A2" s="21" t="s">
        <v>29</v>
      </c>
      <c r="B2" s="21"/>
      <c r="C2" s="21"/>
      <c r="D2" s="21"/>
      <c r="E2" s="21"/>
    </row>
    <row r="3" spans="1:8" ht="14.25" customHeight="1" x14ac:dyDescent="0.3">
      <c r="A3" s="1"/>
    </row>
    <row r="4" spans="1:8" ht="42.75" customHeight="1" x14ac:dyDescent="0.3">
      <c r="A4" s="22" t="s">
        <v>25</v>
      </c>
      <c r="B4" s="22"/>
      <c r="C4" s="22"/>
      <c r="D4" s="22"/>
      <c r="E4" s="22"/>
    </row>
    <row r="5" spans="1:8" ht="15.75" customHeight="1" x14ac:dyDescent="0.3">
      <c r="A5" s="23"/>
      <c r="B5" s="23"/>
      <c r="C5" s="23"/>
      <c r="D5" s="23"/>
      <c r="E5" s="23"/>
    </row>
    <row r="6" spans="1:8" x14ac:dyDescent="0.3">
      <c r="A6" s="4"/>
    </row>
    <row r="7" spans="1:8" x14ac:dyDescent="0.3">
      <c r="A7" s="13" t="s">
        <v>15</v>
      </c>
    </row>
    <row r="8" spans="1:8" x14ac:dyDescent="0.3">
      <c r="A8" s="1"/>
    </row>
    <row r="9" spans="1:8" x14ac:dyDescent="0.3">
      <c r="A9" s="24" t="s">
        <v>24</v>
      </c>
      <c r="B9" s="25" t="s">
        <v>16</v>
      </c>
      <c r="C9" s="26" t="s">
        <v>28</v>
      </c>
      <c r="D9" s="26"/>
      <c r="E9" s="26"/>
    </row>
    <row r="10" spans="1:8" ht="40.5" x14ac:dyDescent="0.3">
      <c r="A10" s="24"/>
      <c r="B10" s="25"/>
      <c r="C10" s="18" t="s">
        <v>17</v>
      </c>
      <c r="D10" s="18" t="s">
        <v>18</v>
      </c>
      <c r="E10" s="17" t="s">
        <v>13</v>
      </c>
    </row>
    <row r="11" spans="1:8" x14ac:dyDescent="0.3">
      <c r="A11" s="5" t="s">
        <v>19</v>
      </c>
      <c r="B11" s="6" t="s">
        <v>9</v>
      </c>
      <c r="C11" s="15">
        <v>41</v>
      </c>
      <c r="D11" s="15">
        <v>19</v>
      </c>
      <c r="E11" s="15">
        <v>15</v>
      </c>
    </row>
    <row r="12" spans="1:8" ht="25.5" x14ac:dyDescent="0.3">
      <c r="A12" s="10" t="s">
        <v>20</v>
      </c>
      <c r="B12" s="6" t="s">
        <v>2</v>
      </c>
      <c r="C12" s="19">
        <f>C13/C11</f>
        <v>356</v>
      </c>
      <c r="D12" s="19">
        <v>548.29999999999995</v>
      </c>
      <c r="E12" s="19">
        <v>694.6</v>
      </c>
    </row>
    <row r="13" spans="1:8" ht="25.5" x14ac:dyDescent="0.3">
      <c r="A13" s="5" t="s">
        <v>10</v>
      </c>
      <c r="B13" s="6" t="s">
        <v>2</v>
      </c>
      <c r="C13" s="15">
        <f>C15+C26+C27+C28+C29+C30</f>
        <v>14596</v>
      </c>
      <c r="D13" s="15">
        <f>D15+D26+D27+D28+D29+D30</f>
        <v>10627</v>
      </c>
      <c r="E13" s="19">
        <f>E15+E26+E27+E28+E29+E30</f>
        <v>10626.4</v>
      </c>
    </row>
    <row r="14" spans="1:8" x14ac:dyDescent="0.3">
      <c r="A14" s="8" t="s">
        <v>0</v>
      </c>
      <c r="B14" s="9"/>
      <c r="C14" s="15"/>
      <c r="D14" s="15"/>
      <c r="E14" s="15"/>
    </row>
    <row r="15" spans="1:8" ht="25.5" x14ac:dyDescent="0.3">
      <c r="A15" s="5" t="s">
        <v>11</v>
      </c>
      <c r="B15" s="6" t="s">
        <v>2</v>
      </c>
      <c r="C15" s="15">
        <f>C20+C23+C17</f>
        <v>11048.1</v>
      </c>
      <c r="D15" s="15">
        <f>D20+D23</f>
        <v>7773.1</v>
      </c>
      <c r="E15" s="15">
        <f>E20+E23</f>
        <v>7772.5</v>
      </c>
      <c r="H15" s="20"/>
    </row>
    <row r="16" spans="1:8" x14ac:dyDescent="0.3">
      <c r="A16" s="8" t="s">
        <v>1</v>
      </c>
      <c r="B16" s="9"/>
      <c r="C16" s="15"/>
      <c r="D16" s="15"/>
      <c r="E16" s="15"/>
    </row>
    <row r="17" spans="1:5" ht="25.5" x14ac:dyDescent="0.3">
      <c r="A17" s="7" t="s">
        <v>26</v>
      </c>
      <c r="B17" s="6" t="s">
        <v>2</v>
      </c>
      <c r="C17" s="15">
        <v>2631.6</v>
      </c>
      <c r="D17" s="15">
        <v>0</v>
      </c>
      <c r="E17" s="15">
        <v>0</v>
      </c>
    </row>
    <row r="18" spans="1:5" x14ac:dyDescent="0.3">
      <c r="A18" s="10" t="s">
        <v>4</v>
      </c>
      <c r="B18" s="11" t="s">
        <v>3</v>
      </c>
      <c r="C18" s="15">
        <v>1</v>
      </c>
      <c r="D18" s="15">
        <v>1</v>
      </c>
      <c r="E18" s="15">
        <v>0</v>
      </c>
    </row>
    <row r="19" spans="1:5" ht="21.95" customHeight="1" x14ac:dyDescent="0.3">
      <c r="A19" s="10" t="s">
        <v>22</v>
      </c>
      <c r="B19" s="6" t="s">
        <v>23</v>
      </c>
      <c r="C19" s="15">
        <v>219303</v>
      </c>
      <c r="D19" s="15">
        <v>0</v>
      </c>
      <c r="E19" s="15">
        <v>0</v>
      </c>
    </row>
    <row r="20" spans="1:5" ht="40.5" x14ac:dyDescent="0.3">
      <c r="A20" s="14" t="s">
        <v>21</v>
      </c>
      <c r="B20" s="6" t="s">
        <v>2</v>
      </c>
      <c r="C20" s="15">
        <v>5640.4</v>
      </c>
      <c r="D20" s="15">
        <v>4997</v>
      </c>
      <c r="E20" s="15">
        <v>4996.3999999999996</v>
      </c>
    </row>
    <row r="21" spans="1:5" x14ac:dyDescent="0.3">
      <c r="A21" s="10" t="s">
        <v>4</v>
      </c>
      <c r="B21" s="11" t="s">
        <v>3</v>
      </c>
      <c r="C21" s="15">
        <v>3.5</v>
      </c>
      <c r="D21" s="15">
        <v>3.5</v>
      </c>
      <c r="E21" s="15">
        <v>3</v>
      </c>
    </row>
    <row r="22" spans="1:5" ht="21.95" customHeight="1" x14ac:dyDescent="0.3">
      <c r="A22" s="10" t="s">
        <v>22</v>
      </c>
      <c r="B22" s="6" t="s">
        <v>23</v>
      </c>
      <c r="C22" s="15">
        <v>134296</v>
      </c>
      <c r="D22" s="15">
        <v>158635</v>
      </c>
      <c r="E22" s="15">
        <v>185051</v>
      </c>
    </row>
    <row r="23" spans="1:5" ht="25.5" x14ac:dyDescent="0.3">
      <c r="A23" s="7" t="s">
        <v>12</v>
      </c>
      <c r="B23" s="6" t="s">
        <v>2</v>
      </c>
      <c r="C23" s="15">
        <v>2776.1</v>
      </c>
      <c r="D23" s="15">
        <v>2776.1</v>
      </c>
      <c r="E23" s="15">
        <v>2776.1</v>
      </c>
    </row>
    <row r="24" spans="1:5" x14ac:dyDescent="0.3">
      <c r="A24" s="10" t="s">
        <v>4</v>
      </c>
      <c r="B24" s="11" t="s">
        <v>3</v>
      </c>
      <c r="C24" s="15">
        <v>2.5</v>
      </c>
      <c r="D24" s="15">
        <v>2.5</v>
      </c>
      <c r="E24" s="15">
        <v>2.5</v>
      </c>
    </row>
    <row r="25" spans="1:5" ht="21.95" customHeight="1" x14ac:dyDescent="0.3">
      <c r="A25" s="10" t="s">
        <v>22</v>
      </c>
      <c r="B25" s="6" t="s">
        <v>23</v>
      </c>
      <c r="C25" s="15">
        <v>92537</v>
      </c>
      <c r="D25" s="15">
        <v>123382</v>
      </c>
      <c r="E25" s="15">
        <v>123382</v>
      </c>
    </row>
    <row r="26" spans="1:5" ht="25.5" x14ac:dyDescent="0.3">
      <c r="A26" s="5" t="s">
        <v>5</v>
      </c>
      <c r="B26" s="6" t="s">
        <v>2</v>
      </c>
      <c r="C26" s="15">
        <v>1204.4000000000001</v>
      </c>
      <c r="D26" s="15">
        <v>846.4</v>
      </c>
      <c r="E26" s="15">
        <v>846.4</v>
      </c>
    </row>
    <row r="27" spans="1:5" ht="36.75" x14ac:dyDescent="0.3">
      <c r="A27" s="12" t="s">
        <v>27</v>
      </c>
      <c r="B27" s="6" t="s">
        <v>2</v>
      </c>
      <c r="C27" s="15">
        <v>299</v>
      </c>
      <c r="D27" s="15">
        <v>218</v>
      </c>
      <c r="E27" s="15">
        <v>218</v>
      </c>
    </row>
    <row r="28" spans="1:5" ht="25.5" x14ac:dyDescent="0.3">
      <c r="A28" s="12" t="s">
        <v>6</v>
      </c>
      <c r="B28" s="6" t="s">
        <v>2</v>
      </c>
      <c r="C28" s="15"/>
      <c r="D28" s="15"/>
      <c r="E28" s="15"/>
    </row>
    <row r="29" spans="1:5" ht="36.75" x14ac:dyDescent="0.3">
      <c r="A29" s="12" t="s">
        <v>7</v>
      </c>
      <c r="B29" s="6" t="s">
        <v>2</v>
      </c>
      <c r="C29" s="15">
        <v>0</v>
      </c>
      <c r="D29" s="15">
        <v>0</v>
      </c>
      <c r="E29" s="15">
        <v>0</v>
      </c>
    </row>
    <row r="30" spans="1:5" ht="38.25" customHeight="1" x14ac:dyDescent="0.3">
      <c r="A30" s="12" t="s">
        <v>8</v>
      </c>
      <c r="B30" s="6" t="s">
        <v>2</v>
      </c>
      <c r="C30" s="15">
        <v>2044.5</v>
      </c>
      <c r="D30" s="15">
        <v>1789.5</v>
      </c>
      <c r="E30" s="15">
        <v>1789.5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дополнительное образование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2022-10-29T14:01:06Z</dcterms:modified>
</cp:coreProperties>
</file>